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wangxinyi/Desktop/"/>
    </mc:Choice>
  </mc:AlternateContent>
  <bookViews>
    <workbookView xWindow="-100" yWindow="460" windowWidth="21740" windowHeight="8600"/>
  </bookViews>
  <sheets>
    <sheet name="Sheet1" sheetId="1" r:id="rId1"/>
  </sheets>
  <definedNames>
    <definedName name="_xlnm.Print_Titles" localSheetId="0">Sheet1!$2:$2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3" i="1"/>
  <c r="H4" i="1"/>
  <c r="J4" i="1"/>
  <c r="H5" i="1"/>
  <c r="J5" i="1"/>
  <c r="H6" i="1"/>
  <c r="J6" i="1"/>
  <c r="H7" i="1"/>
  <c r="J7" i="1"/>
  <c r="H3" i="1"/>
  <c r="J3" i="1"/>
</calcChain>
</file>

<file path=xl/sharedStrings.xml><?xml version="1.0" encoding="utf-8"?>
<sst xmlns="http://schemas.openxmlformats.org/spreadsheetml/2006/main" count="30" uniqueCount="22">
  <si>
    <t>培养层次</t>
  </si>
  <si>
    <t>院(系)</t>
  </si>
  <si>
    <t>专业（专业方向）</t>
  </si>
  <si>
    <t>总人数</t>
  </si>
  <si>
    <t>女生人数</t>
  </si>
  <si>
    <t>已就业人数</t>
  </si>
  <si>
    <t>升学人数</t>
  </si>
  <si>
    <t>本科</t>
  </si>
  <si>
    <t>交通运输与物流学院</t>
  </si>
  <si>
    <t>工业工程</t>
  </si>
  <si>
    <t>交通工程</t>
  </si>
  <si>
    <t>交通运输</t>
  </si>
  <si>
    <t>物流管理</t>
  </si>
  <si>
    <t>院(系)小计</t>
  </si>
  <si>
    <t>交通运输与物流学院2017届毕业生各专业就业率统计</t>
    <rPh sb="0" eb="1">
      <t>jiao tong yun shu</t>
    </rPh>
    <rPh sb="4" eb="5">
      <t>yu</t>
    </rPh>
    <rPh sb="5" eb="6">
      <t>wu liu xue y</t>
    </rPh>
    <rPh sb="13" eb="14">
      <t>jie</t>
    </rPh>
    <rPh sb="14" eb="15">
      <t>bi ye s</t>
    </rPh>
    <rPh sb="17" eb="18">
      <t>ge zhuan y</t>
    </rPh>
    <rPh sb="20" eb="21">
      <t>jiu ye lü</t>
    </rPh>
    <rPh sb="23" eb="24">
      <t>tong ji</t>
    </rPh>
    <phoneticPr fontId="2" type="noConversion"/>
  </si>
  <si>
    <t>男生人数</t>
    <rPh sb="0" eb="1">
      <t>nan sheng ren shu</t>
    </rPh>
    <phoneticPr fontId="2" type="noConversion"/>
  </si>
  <si>
    <t>男生就业人数</t>
    <rPh sb="0" eb="1">
      <t>nan sheng</t>
    </rPh>
    <rPh sb="2" eb="3">
      <t>jiu ye ren shu</t>
    </rPh>
    <phoneticPr fontId="2" type="noConversion"/>
  </si>
  <si>
    <t>男生就业率</t>
    <rPh sb="0" eb="1">
      <t>nan sheng jiu ye lü</t>
    </rPh>
    <phoneticPr fontId="2" type="noConversion"/>
  </si>
  <si>
    <t>女生就业人数</t>
    <rPh sb="0" eb="1">
      <t>nü</t>
    </rPh>
    <rPh sb="2" eb="3">
      <t>jiu ye ren shu</t>
    </rPh>
    <phoneticPr fontId="2" type="noConversion"/>
  </si>
  <si>
    <t>女生就业率</t>
    <rPh sb="0" eb="1">
      <t>nü</t>
    </rPh>
    <phoneticPr fontId="2" type="noConversion"/>
  </si>
  <si>
    <t>总就业率</t>
    <phoneticPr fontId="2" type="noConversion"/>
  </si>
  <si>
    <t>=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</si>
</sst>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49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right" vertical="center"/>
    </xf>
    <xf numFmtId="10" fontId="4" fillId="3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O9" sqref="O9"/>
    </sheetView>
  </sheetViews>
  <sheetFormatPr baseColWidth="10" defaultColWidth="8.83203125" defaultRowHeight="15" x14ac:dyDescent="0.2"/>
  <cols>
    <col min="1" max="1" width="6.5" style="1" bestFit="1" customWidth="1"/>
    <col min="2" max="2" width="16.5" style="1" bestFit="1" customWidth="1"/>
    <col min="3" max="3" width="14.83203125" style="1" bestFit="1" customWidth="1"/>
    <col min="4" max="4" width="4.83203125" bestFit="1" customWidth="1"/>
    <col min="5" max="5" width="6.5" bestFit="1" customWidth="1"/>
    <col min="6" max="6" width="4.83203125" bestFit="1" customWidth="1"/>
    <col min="7" max="7" width="6.5" bestFit="1" customWidth="1"/>
    <col min="8" max="8" width="4.83203125" bestFit="1" customWidth="1"/>
    <col min="9" max="10" width="6.5" bestFit="1" customWidth="1"/>
    <col min="11" max="11" width="4.83203125" bestFit="1" customWidth="1"/>
    <col min="12" max="12" width="6.5" bestFit="1" customWidth="1"/>
    <col min="13" max="13" width="7" bestFit="1" customWidth="1"/>
  </cols>
  <sheetData>
    <row r="1" spans="1:15" ht="21" x14ac:dyDescent="0.2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26" customHeight="1" x14ac:dyDescent="0.2">
      <c r="A2" s="6" t="s">
        <v>0</v>
      </c>
      <c r="B2" s="7" t="s">
        <v>1</v>
      </c>
      <c r="C2" s="7" t="s">
        <v>2</v>
      </c>
      <c r="D2" s="8" t="s">
        <v>3</v>
      </c>
      <c r="E2" s="8" t="s">
        <v>5</v>
      </c>
      <c r="F2" s="8" t="s">
        <v>6</v>
      </c>
      <c r="G2" s="9" t="s">
        <v>20</v>
      </c>
      <c r="H2" s="9" t="s">
        <v>15</v>
      </c>
      <c r="I2" s="9" t="s">
        <v>16</v>
      </c>
      <c r="J2" s="9" t="s">
        <v>17</v>
      </c>
      <c r="K2" s="8" t="s">
        <v>4</v>
      </c>
      <c r="L2" s="9" t="s">
        <v>18</v>
      </c>
      <c r="M2" s="9" t="s">
        <v>19</v>
      </c>
    </row>
    <row r="3" spans="1:15" x14ac:dyDescent="0.2">
      <c r="A3" s="2" t="s">
        <v>7</v>
      </c>
      <c r="B3" s="2" t="s">
        <v>8</v>
      </c>
      <c r="C3" s="2" t="s">
        <v>9</v>
      </c>
      <c r="D3" s="3">
        <v>48</v>
      </c>
      <c r="E3" s="3">
        <v>47</v>
      </c>
      <c r="F3" s="3">
        <v>7</v>
      </c>
      <c r="G3" s="10">
        <v>0.97919999999999996</v>
      </c>
      <c r="H3" s="3">
        <f>D3-K3</f>
        <v>33</v>
      </c>
      <c r="I3" s="3">
        <v>32</v>
      </c>
      <c r="J3" s="10">
        <f>I3/H3</f>
        <v>0.96969696969696972</v>
      </c>
      <c r="K3" s="3">
        <v>15</v>
      </c>
      <c r="L3" s="3">
        <v>15</v>
      </c>
      <c r="M3" s="10">
        <f>L3/K3</f>
        <v>1</v>
      </c>
    </row>
    <row r="4" spans="1:15" x14ac:dyDescent="0.2">
      <c r="A4" s="2" t="s">
        <v>7</v>
      </c>
      <c r="B4" s="2" t="s">
        <v>8</v>
      </c>
      <c r="C4" s="2" t="s">
        <v>10</v>
      </c>
      <c r="D4" s="3">
        <v>66</v>
      </c>
      <c r="E4" s="3">
        <v>62</v>
      </c>
      <c r="F4" s="3">
        <v>11</v>
      </c>
      <c r="G4" s="10">
        <v>0.93940000000000001</v>
      </c>
      <c r="H4" s="3">
        <f t="shared" ref="H4:H7" si="0">D4-K4</f>
        <v>46</v>
      </c>
      <c r="I4" s="3">
        <v>44</v>
      </c>
      <c r="J4" s="10">
        <f t="shared" ref="J4:J7" si="1">I4/H4</f>
        <v>0.95652173913043481</v>
      </c>
      <c r="K4" s="3">
        <v>20</v>
      </c>
      <c r="L4" s="3">
        <v>18</v>
      </c>
      <c r="M4" s="10">
        <f t="shared" ref="M4:M7" si="2">L4/K4</f>
        <v>0.9</v>
      </c>
    </row>
    <row r="5" spans="1:15" x14ac:dyDescent="0.2">
      <c r="A5" s="2" t="s">
        <v>7</v>
      </c>
      <c r="B5" s="2" t="s">
        <v>8</v>
      </c>
      <c r="C5" s="2" t="s">
        <v>11</v>
      </c>
      <c r="D5" s="3">
        <v>139</v>
      </c>
      <c r="E5" s="3">
        <v>138</v>
      </c>
      <c r="F5" s="3">
        <v>4</v>
      </c>
      <c r="G5" s="10">
        <v>0.99280000000000002</v>
      </c>
      <c r="H5" s="3">
        <f t="shared" si="0"/>
        <v>91</v>
      </c>
      <c r="I5" s="3">
        <v>90</v>
      </c>
      <c r="J5" s="10">
        <f t="shared" si="1"/>
        <v>0.98901098901098905</v>
      </c>
      <c r="K5" s="3">
        <v>48</v>
      </c>
      <c r="L5" s="3">
        <v>48</v>
      </c>
      <c r="M5" s="10">
        <f t="shared" si="2"/>
        <v>1</v>
      </c>
    </row>
    <row r="6" spans="1:15" x14ac:dyDescent="0.2">
      <c r="A6" s="2" t="s">
        <v>7</v>
      </c>
      <c r="B6" s="2" t="s">
        <v>8</v>
      </c>
      <c r="C6" s="2" t="s">
        <v>12</v>
      </c>
      <c r="D6" s="3">
        <v>59</v>
      </c>
      <c r="E6" s="3">
        <v>57</v>
      </c>
      <c r="F6" s="3">
        <v>9</v>
      </c>
      <c r="G6" s="10">
        <v>0.96609999999999996</v>
      </c>
      <c r="H6" s="3">
        <f t="shared" si="0"/>
        <v>30</v>
      </c>
      <c r="I6" s="3">
        <v>29</v>
      </c>
      <c r="J6" s="10">
        <f t="shared" si="1"/>
        <v>0.96666666666666667</v>
      </c>
      <c r="K6" s="3">
        <v>29</v>
      </c>
      <c r="L6" s="3">
        <v>28</v>
      </c>
      <c r="M6" s="10">
        <f t="shared" si="2"/>
        <v>0.96551724137931039</v>
      </c>
    </row>
    <row r="7" spans="1:15" x14ac:dyDescent="0.2">
      <c r="A7" s="4" t="s">
        <v>7</v>
      </c>
      <c r="B7" s="4" t="s">
        <v>8</v>
      </c>
      <c r="C7" s="4" t="s">
        <v>13</v>
      </c>
      <c r="D7" s="5">
        <v>312</v>
      </c>
      <c r="E7" s="5">
        <v>304</v>
      </c>
      <c r="F7" s="5">
        <v>31</v>
      </c>
      <c r="G7" s="11">
        <v>0.97440000000000004</v>
      </c>
      <c r="H7" s="5">
        <f t="shared" si="0"/>
        <v>200</v>
      </c>
      <c r="I7" s="5">
        <v>195</v>
      </c>
      <c r="J7" s="11">
        <f t="shared" si="1"/>
        <v>0.97499999999999998</v>
      </c>
      <c r="K7" s="5">
        <v>112</v>
      </c>
      <c r="L7" s="5">
        <v>109</v>
      </c>
      <c r="M7" s="11">
        <f t="shared" si="2"/>
        <v>0.9732142857142857</v>
      </c>
    </row>
    <row r="9" spans="1:15" x14ac:dyDescent="0.2">
      <c r="O9" t="s">
        <v>21</v>
      </c>
    </row>
  </sheetData>
  <mergeCells count="1">
    <mergeCell ref="A1:M1"/>
  </mergeCells>
  <phoneticPr fontId="2" type="noConversion"/>
  <pageMargins left="0.7" right="0.7" top="0.39682539682539686" bottom="0.3968253968253968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王心怡</dc:creator>
  <cp:lastModifiedBy>Microsoft Office 用户</cp:lastModifiedBy>
  <dcterms:created xsi:type="dcterms:W3CDTF">2017-12-20T07:21:50Z</dcterms:created>
  <dcterms:modified xsi:type="dcterms:W3CDTF">2017-12-20T08:00:41Z</dcterms:modified>
</cp:coreProperties>
</file>